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\Desktop\"/>
    </mc:Choice>
  </mc:AlternateContent>
  <xr:revisionPtr revIDLastSave="0" documentId="8_{34E6F513-8157-4273-8433-E209BAF7D98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1" l="1"/>
  <c r="E17" i="1"/>
  <c r="G17" i="1"/>
  <c r="I17" i="1" l="1"/>
  <c r="C17" i="1" l="1"/>
  <c r="C18" i="1" l="1"/>
</calcChain>
</file>

<file path=xl/sharedStrings.xml><?xml version="1.0" encoding="utf-8"?>
<sst xmlns="http://schemas.openxmlformats.org/spreadsheetml/2006/main" count="36" uniqueCount="28">
  <si>
    <t>North Plains Electric</t>
  </si>
  <si>
    <t xml:space="preserve">City Of Perryton     </t>
  </si>
  <si>
    <t xml:space="preserve">Xcel Energy        </t>
  </si>
  <si>
    <t>Month</t>
  </si>
  <si>
    <t>Utility - Electric</t>
  </si>
  <si>
    <t xml:space="preserve">Utility - Gas  </t>
  </si>
  <si>
    <t>Utility - Water</t>
  </si>
  <si>
    <t>Unit of Meaure - kWh</t>
  </si>
  <si>
    <t>Unit of Measure - Ccf</t>
  </si>
  <si>
    <t>Unit of Measure - Kgal</t>
  </si>
  <si>
    <t>Unit of Measure - kWh</t>
  </si>
  <si>
    <t>Units Consumed</t>
  </si>
  <si>
    <t>Cost</t>
  </si>
  <si>
    <t>TOTAL UTILITY COSTS</t>
  </si>
  <si>
    <t>Updated</t>
  </si>
  <si>
    <t>NL</t>
  </si>
  <si>
    <t>Jan 20</t>
  </si>
  <si>
    <t>Feb 20</t>
  </si>
  <si>
    <t>Mar 20</t>
  </si>
  <si>
    <t>Apr 20</t>
  </si>
  <si>
    <t>May 20</t>
  </si>
  <si>
    <t>June 20</t>
  </si>
  <si>
    <t>July 20</t>
  </si>
  <si>
    <t>August 20</t>
  </si>
  <si>
    <t>Sept. 20</t>
  </si>
  <si>
    <t>October 20</t>
  </si>
  <si>
    <t>November 20</t>
  </si>
  <si>
    <t>December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</si>
</sst>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49" fontId="1" fillId="0" borderId="0" xfId="0" applyNumberFormat="1" applyFont="1"/>
    <xf numFmtId="49" fontId="1" fillId="0" borderId="3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9" fontId="1" fillId="0" borderId="11" xfId="0" applyNumberFormat="1" applyFont="1" applyBorder="1"/>
    <xf numFmtId="3" fontId="3" fillId="0" borderId="12" xfId="0" applyNumberFormat="1" applyFont="1" applyBorder="1"/>
    <xf numFmtId="164" fontId="3" fillId="0" borderId="12" xfId="0" applyNumberFormat="1" applyFont="1" applyBorder="1"/>
    <xf numFmtId="3" fontId="3" fillId="0" borderId="13" xfId="0" applyNumberFormat="1" applyFont="1" applyBorder="1"/>
    <xf numFmtId="164" fontId="3" fillId="0" borderId="13" xfId="0" applyNumberFormat="1" applyFont="1" applyBorder="1"/>
    <xf numFmtId="164" fontId="5" fillId="0" borderId="13" xfId="1" applyNumberFormat="1" applyFont="1" applyBorder="1"/>
    <xf numFmtId="3" fontId="3" fillId="0" borderId="14" xfId="0" applyNumberFormat="1" applyFont="1" applyBorder="1"/>
    <xf numFmtId="49" fontId="1" fillId="0" borderId="14" xfId="0" applyNumberFormat="1" applyFont="1" applyBorder="1"/>
    <xf numFmtId="3" fontId="3" fillId="0" borderId="15" xfId="0" applyNumberFormat="1" applyFont="1" applyBorder="1"/>
    <xf numFmtId="164" fontId="6" fillId="0" borderId="15" xfId="0" applyNumberFormat="1" applyFont="1" applyBorder="1"/>
    <xf numFmtId="3" fontId="6" fillId="0" borderId="15" xfId="0" applyNumberFormat="1" applyFont="1" applyBorder="1"/>
    <xf numFmtId="2" fontId="0" fillId="0" borderId="0" xfId="0" applyNumberFormat="1"/>
    <xf numFmtId="14" fontId="0" fillId="0" borderId="0" xfId="0" applyNumberFormat="1"/>
    <xf numFmtId="3" fontId="3" fillId="0" borderId="16" xfId="0" applyNumberFormat="1" applyFont="1" applyBorder="1"/>
    <xf numFmtId="164" fontId="3" fillId="0" borderId="16" xfId="0" applyNumberFormat="1" applyFont="1" applyBorder="1"/>
    <xf numFmtId="164" fontId="5" fillId="0" borderId="16" xfId="1" applyNumberFormat="1" applyFont="1" applyBorder="1"/>
    <xf numFmtId="49" fontId="1" fillId="0" borderId="15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6" fillId="0" borderId="14" xfId="0" applyNumberFormat="1" applyFont="1" applyBorder="1"/>
    <xf numFmtId="0" fontId="6" fillId="0" borderId="14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B21" sqref="B21"/>
    </sheetView>
  </sheetViews>
  <sheetFormatPr defaultRowHeight="15" x14ac:dyDescent="0.25"/>
  <cols>
    <col min="1" max="1" width="16.7109375" bestFit="1" customWidth="1"/>
    <col min="2" max="2" width="10.7109375" bestFit="1" customWidth="1"/>
    <col min="3" max="3" width="8.7109375" bestFit="1" customWidth="1"/>
    <col min="4" max="4" width="8.140625" customWidth="1"/>
    <col min="5" max="5" width="9.7109375" customWidth="1"/>
    <col min="6" max="6" width="8.140625" customWidth="1"/>
    <col min="7" max="7" width="9.42578125" customWidth="1"/>
    <col min="8" max="8" width="8.7109375" bestFit="1" customWidth="1"/>
    <col min="9" max="9" width="9.5703125" customWidth="1"/>
  </cols>
  <sheetData>
    <row r="1" spans="1:12" ht="24.95" customHeight="1" x14ac:dyDescent="0.25">
      <c r="A1" s="1"/>
      <c r="B1" s="31" t="s">
        <v>0</v>
      </c>
      <c r="C1" s="32"/>
      <c r="D1" s="31" t="s">
        <v>1</v>
      </c>
      <c r="E1" s="33"/>
      <c r="F1" s="31" t="s">
        <v>1</v>
      </c>
      <c r="G1" s="33"/>
      <c r="H1" s="31" t="s">
        <v>2</v>
      </c>
      <c r="I1" s="33"/>
    </row>
    <row r="2" spans="1:12" ht="24.95" customHeight="1" x14ac:dyDescent="0.25">
      <c r="A2" s="2"/>
      <c r="B2" s="34" t="s">
        <v>4</v>
      </c>
      <c r="C2" s="35"/>
      <c r="D2" s="36" t="s">
        <v>5</v>
      </c>
      <c r="E2" s="34"/>
      <c r="F2" s="36" t="s">
        <v>6</v>
      </c>
      <c r="G2" s="34"/>
      <c r="H2" s="36" t="s">
        <v>4</v>
      </c>
      <c r="I2" s="37"/>
    </row>
    <row r="3" spans="1:12" ht="24.95" customHeight="1" x14ac:dyDescent="0.25">
      <c r="A3" s="3"/>
      <c r="B3" s="25" t="s">
        <v>7</v>
      </c>
      <c r="C3" s="26"/>
      <c r="D3" s="25" t="s">
        <v>8</v>
      </c>
      <c r="E3" s="27"/>
      <c r="F3" s="25" t="s">
        <v>9</v>
      </c>
      <c r="G3" s="27"/>
      <c r="H3" s="28" t="s">
        <v>10</v>
      </c>
      <c r="I3" s="27"/>
    </row>
    <row r="4" spans="1:12" ht="24.95" customHeight="1" thickBot="1" x14ac:dyDescent="0.3">
      <c r="A4" s="2" t="s">
        <v>3</v>
      </c>
      <c r="B4" s="4" t="s">
        <v>11</v>
      </c>
      <c r="C4" s="5" t="s">
        <v>12</v>
      </c>
      <c r="D4" s="6" t="s">
        <v>11</v>
      </c>
      <c r="E4" s="5" t="s">
        <v>12</v>
      </c>
      <c r="F4" s="6" t="s">
        <v>11</v>
      </c>
      <c r="G4" s="5" t="s">
        <v>12</v>
      </c>
      <c r="H4" s="6" t="s">
        <v>11</v>
      </c>
      <c r="I4" s="7" t="s">
        <v>12</v>
      </c>
    </row>
    <row r="5" spans="1:12" ht="24.95" customHeight="1" thickTop="1" thickBot="1" x14ac:dyDescent="0.3">
      <c r="A5" s="8" t="s">
        <v>16</v>
      </c>
      <c r="B5" s="9">
        <v>6960</v>
      </c>
      <c r="C5" s="10">
        <v>2357.04</v>
      </c>
      <c r="D5" s="11">
        <v>876</v>
      </c>
      <c r="E5" s="12">
        <v>4344.96</v>
      </c>
      <c r="F5" s="11">
        <v>122</v>
      </c>
      <c r="G5" s="12">
        <v>338.85</v>
      </c>
      <c r="H5" s="9">
        <v>4648</v>
      </c>
      <c r="I5" s="10">
        <v>3196.47</v>
      </c>
    </row>
    <row r="6" spans="1:12" ht="24.95" customHeight="1" thickBot="1" x14ac:dyDescent="0.3">
      <c r="A6" s="8" t="s">
        <v>17</v>
      </c>
      <c r="B6" s="11">
        <v>6240</v>
      </c>
      <c r="C6" s="12">
        <v>2234.4499999999998</v>
      </c>
      <c r="D6" s="11">
        <v>847</v>
      </c>
      <c r="E6" s="13">
        <v>4201.12</v>
      </c>
      <c r="F6" s="11">
        <v>152</v>
      </c>
      <c r="G6" s="13">
        <v>415.35</v>
      </c>
      <c r="H6" s="11">
        <v>4240</v>
      </c>
      <c r="I6" s="12">
        <v>3014.19</v>
      </c>
    </row>
    <row r="7" spans="1:12" ht="24.95" customHeight="1" thickBot="1" x14ac:dyDescent="0.3">
      <c r="A7" s="8" t="s">
        <v>18</v>
      </c>
      <c r="B7" s="11">
        <v>5340</v>
      </c>
      <c r="C7" s="12">
        <v>1918.01</v>
      </c>
      <c r="D7" s="11">
        <v>537</v>
      </c>
      <c r="E7" s="13">
        <v>2663.52</v>
      </c>
      <c r="F7" s="11">
        <v>143</v>
      </c>
      <c r="G7" s="13">
        <v>537.95000000000005</v>
      </c>
      <c r="H7" s="11">
        <v>3837</v>
      </c>
      <c r="I7" s="12">
        <v>2681.97</v>
      </c>
    </row>
    <row r="8" spans="1:12" ht="24.95" customHeight="1" thickBot="1" x14ac:dyDescent="0.3">
      <c r="A8" s="8" t="s">
        <v>19</v>
      </c>
      <c r="B8" s="11">
        <v>4380</v>
      </c>
      <c r="C8" s="12">
        <v>1709.14</v>
      </c>
      <c r="D8" s="11">
        <v>164</v>
      </c>
      <c r="E8" s="13">
        <v>813.44</v>
      </c>
      <c r="F8" s="11">
        <v>511</v>
      </c>
      <c r="G8" s="13">
        <v>1335.9</v>
      </c>
      <c r="H8" s="11">
        <v>3040</v>
      </c>
      <c r="I8" s="12">
        <v>2386.2600000000002</v>
      </c>
    </row>
    <row r="9" spans="1:12" ht="24.95" customHeight="1" thickBot="1" x14ac:dyDescent="0.3">
      <c r="A9" s="8" t="s">
        <v>20</v>
      </c>
      <c r="B9" s="11">
        <v>7920</v>
      </c>
      <c r="C9" s="12">
        <v>3027.8</v>
      </c>
      <c r="D9" s="11">
        <v>44</v>
      </c>
      <c r="E9" s="13">
        <v>218.24</v>
      </c>
      <c r="F9" s="11">
        <v>408</v>
      </c>
      <c r="G9" s="13">
        <v>1047.1500000000001</v>
      </c>
      <c r="H9" s="11">
        <v>36000</v>
      </c>
      <c r="I9" s="12">
        <v>3150.28</v>
      </c>
    </row>
    <row r="10" spans="1:12" ht="24.95" customHeight="1" thickBot="1" x14ac:dyDescent="0.3">
      <c r="A10" s="8" t="s">
        <v>21</v>
      </c>
      <c r="B10" s="11">
        <v>12360</v>
      </c>
      <c r="C10" s="12">
        <v>4207.1499999999996</v>
      </c>
      <c r="D10" s="11">
        <v>28</v>
      </c>
      <c r="E10" s="13">
        <v>34.72</v>
      </c>
      <c r="F10" s="11">
        <v>656</v>
      </c>
      <c r="G10" s="13">
        <v>1689.75</v>
      </c>
      <c r="H10" s="11">
        <v>59986</v>
      </c>
      <c r="I10" s="12">
        <v>4769.72</v>
      </c>
    </row>
    <row r="11" spans="1:12" ht="24.95" customHeight="1" thickBot="1" x14ac:dyDescent="0.3">
      <c r="A11" s="8" t="s">
        <v>22</v>
      </c>
      <c r="B11" s="11">
        <v>14100</v>
      </c>
      <c r="C11" s="12">
        <v>5132.2700000000004</v>
      </c>
      <c r="D11" s="11">
        <v>38</v>
      </c>
      <c r="E11" s="13">
        <v>93.44</v>
      </c>
      <c r="F11" s="11">
        <v>500</v>
      </c>
      <c r="G11" s="13">
        <v>1292.55</v>
      </c>
      <c r="H11" s="11">
        <v>56969</v>
      </c>
      <c r="I11" s="12">
        <v>4775.75</v>
      </c>
    </row>
    <row r="12" spans="1:12" ht="24.95" customHeight="1" thickBot="1" x14ac:dyDescent="0.3">
      <c r="A12" s="8" t="s">
        <v>23</v>
      </c>
      <c r="B12" s="11">
        <v>13320</v>
      </c>
      <c r="C12" s="12">
        <v>4177.93</v>
      </c>
      <c r="D12" s="11">
        <v>45</v>
      </c>
      <c r="E12" s="13">
        <v>223.2</v>
      </c>
      <c r="F12" s="11">
        <v>541</v>
      </c>
      <c r="G12" s="13">
        <v>1397.1</v>
      </c>
      <c r="H12" s="11">
        <v>46773</v>
      </c>
      <c r="I12" s="12">
        <v>4024.96</v>
      </c>
    </row>
    <row r="13" spans="1:12" ht="24.95" customHeight="1" thickBot="1" x14ac:dyDescent="0.3">
      <c r="A13" s="8" t="s">
        <v>24</v>
      </c>
      <c r="B13" s="11">
        <v>15703</v>
      </c>
      <c r="C13" s="12">
        <v>3371.05</v>
      </c>
      <c r="D13" s="11">
        <v>58</v>
      </c>
      <c r="E13" s="13">
        <v>257.92</v>
      </c>
      <c r="F13" s="11">
        <v>481</v>
      </c>
      <c r="G13" s="13">
        <v>1216.05</v>
      </c>
      <c r="H13" s="11">
        <v>96547</v>
      </c>
      <c r="I13" s="12">
        <v>7452.8</v>
      </c>
    </row>
    <row r="14" spans="1:12" ht="24.95" customHeight="1" thickBot="1" x14ac:dyDescent="0.3">
      <c r="A14" s="8" t="s">
        <v>25</v>
      </c>
      <c r="B14" s="21">
        <v>10484</v>
      </c>
      <c r="C14" s="12">
        <v>1791.92</v>
      </c>
      <c r="D14" s="21">
        <v>279</v>
      </c>
      <c r="E14" s="23">
        <v>1383.84</v>
      </c>
      <c r="F14" s="11">
        <v>581</v>
      </c>
      <c r="G14" s="23">
        <v>1504.8</v>
      </c>
      <c r="H14" s="21">
        <v>36714</v>
      </c>
      <c r="I14" s="22">
        <v>2957.29</v>
      </c>
    </row>
    <row r="15" spans="1:12" ht="24.95" customHeight="1" thickBot="1" x14ac:dyDescent="0.3">
      <c r="A15" s="8" t="s">
        <v>26</v>
      </c>
      <c r="B15" s="11">
        <v>14480</v>
      </c>
      <c r="C15" s="12">
        <v>2129</v>
      </c>
      <c r="D15" s="11">
        <v>500</v>
      </c>
      <c r="E15" s="23">
        <v>2480</v>
      </c>
      <c r="F15" s="11">
        <v>301</v>
      </c>
      <c r="G15" s="23">
        <v>780</v>
      </c>
      <c r="H15" s="21">
        <v>35800</v>
      </c>
      <c r="I15" s="12">
        <v>2814.98</v>
      </c>
      <c r="L15">
        <f>6160+19680+4080+159+5721</f>
        <v>35800</v>
      </c>
    </row>
    <row r="16" spans="1:12" ht="24.95" customHeight="1" thickBot="1" x14ac:dyDescent="0.3">
      <c r="A16" s="24" t="s">
        <v>27</v>
      </c>
      <c r="B16" s="9"/>
      <c r="C16" s="10"/>
      <c r="D16" s="9"/>
      <c r="E16" s="13"/>
      <c r="F16" s="9"/>
      <c r="G16" s="13"/>
      <c r="H16" s="11"/>
      <c r="I16" s="10"/>
    </row>
    <row r="17" spans="1:14" ht="24.95" customHeight="1" x14ac:dyDescent="0.25">
      <c r="A17" s="24"/>
      <c r="B17" s="16"/>
      <c r="C17" s="17">
        <f>SUM(C5:C16)</f>
        <v>32055.760000000002</v>
      </c>
      <c r="D17" s="18"/>
      <c r="E17" s="17">
        <f>SUM(E5:E15)</f>
        <v>16714.400000000001</v>
      </c>
      <c r="F17" s="18"/>
      <c r="G17" s="17">
        <f>SUM(G5:G15)</f>
        <v>11555.449999999999</v>
      </c>
      <c r="H17" s="18"/>
      <c r="I17" s="17">
        <f>SUM(I5:I16)</f>
        <v>41224.670000000006</v>
      </c>
    </row>
    <row r="18" spans="1:14" ht="24.95" customHeight="1" x14ac:dyDescent="0.25">
      <c r="A18" s="15" t="s">
        <v>13</v>
      </c>
      <c r="B18" s="14"/>
      <c r="C18" s="29">
        <f>SUM(C17:I17)</f>
        <v>101550.28</v>
      </c>
      <c r="D18" s="29"/>
      <c r="E18" s="30"/>
      <c r="F18" s="30"/>
      <c r="G18" s="30"/>
      <c r="H18" s="30"/>
      <c r="I18" s="30"/>
    </row>
    <row r="19" spans="1:14" x14ac:dyDescent="0.25">
      <c r="L19" s="19"/>
    </row>
    <row r="21" spans="1:14" x14ac:dyDescent="0.25">
      <c r="A21" t="s">
        <v>14</v>
      </c>
      <c r="B21" s="20">
        <v>44222</v>
      </c>
      <c r="C21" t="s">
        <v>15</v>
      </c>
    </row>
    <row r="26" spans="1:14" x14ac:dyDescent="0.25">
      <c r="N26" s="19"/>
    </row>
  </sheetData>
  <mergeCells count="13">
    <mergeCell ref="B1:C1"/>
    <mergeCell ref="D1:E1"/>
    <mergeCell ref="F1:G1"/>
    <mergeCell ref="H1:I1"/>
    <mergeCell ref="B2:C2"/>
    <mergeCell ref="D2:E2"/>
    <mergeCell ref="F2:G2"/>
    <mergeCell ref="H2:I2"/>
    <mergeCell ref="B3:C3"/>
    <mergeCell ref="D3:E3"/>
    <mergeCell ref="F3:G3"/>
    <mergeCell ref="H3:I3"/>
    <mergeCell ref="C18:I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Gayla Busch</dc:creator>
  <cp:lastModifiedBy>Nancy</cp:lastModifiedBy>
  <dcterms:created xsi:type="dcterms:W3CDTF">2017-01-30T17:38:24Z</dcterms:created>
  <dcterms:modified xsi:type="dcterms:W3CDTF">2021-01-26T19:45:25Z</dcterms:modified>
</cp:coreProperties>
</file>